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TICULACION" sheetId="1" r:id="rId4"/>
    <sheet state="visible" name="INSUMOS  1" sheetId="2" r:id="rId5"/>
    <sheet state="visible" name="LISTAS" sheetId="3" r:id="rId6"/>
  </sheets>
  <definedNames>
    <definedName name="ONJETIVO_GENERAL">#REF!</definedName>
    <definedName localSheetId="1" name="PROBLEMA_CENTRAL">#REF!</definedName>
    <definedName name="PROBLEMA_CENTRAL">#REF!</definedName>
    <definedName localSheetId="1" name="ONJETIVO_GENERAL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5">
      <text>
        <t xml:space="preserve">En caso de votación por cada posible acción se debe digitar en cada una, si se hace en bloque se debe diligenciar en la primera casilla . En la misma casilla dejar la nota si fue aprobada o no.</t>
      </text>
    </comment>
  </commentList>
</comments>
</file>

<file path=xl/sharedStrings.xml><?xml version="1.0" encoding="utf-8"?>
<sst xmlns="http://schemas.openxmlformats.org/spreadsheetml/2006/main" count="110" uniqueCount="99">
  <si>
    <t>ENTIDAD/DEPENDENCIA</t>
  </si>
  <si>
    <t>Secretaría de Salud</t>
  </si>
  <si>
    <t>COMUNA</t>
  </si>
  <si>
    <t>COMUNA 13- SAN JAVIER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</si>
  <si>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</si>
  <si>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</si>
  <si>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</si>
  <si>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</si>
  <si>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</si>
  <si>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</si>
  <si>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</si>
  <si>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13.4.4.32.1</t>
  </si>
  <si>
    <t>Aumento de la cobertura en los programas de salud oral, visual y auditiva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</si>
  <si>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</si>
  <si>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</si>
  <si>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</si>
  <si>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</si>
  <si>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</si>
  <si>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</si>
  <si>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</si>
  <si>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</si>
  <si>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</si>
  <si>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</si>
  <si>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</si>
  <si>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</si>
  <si>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</si>
  <si>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</si>
  <si>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 xml:space="preserve">P1: 250 gafas por nodo( 7 nodos ) mayores de 13 años hasta 59 y mayores de 60 con el  25 %
</t>
  </si>
  <si>
    <t>Comunidad en general</t>
  </si>
  <si>
    <t>Comuna 13 - San Javier</t>
  </si>
  <si>
    <t>A favor:57
En contra: 0
Total: 57
Aprobada: SI</t>
  </si>
  <si>
    <t>500 Prótesis dentales para toda la comuna. De 18 años en adelante.</t>
  </si>
  <si>
    <t xml:space="preserve">500 Ortodoncia preventiva para niños y niñas de 6 años a 10 años mas 364 dias.
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</si>
  <si>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</si>
  <si>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</si>
  <si>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</si>
  <si>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</si>
  <si>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</si>
  <si>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</si>
  <si>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</si>
  <si>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</si>
  <si>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</si>
  <si>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</si>
  <si>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</si>
  <si>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</si>
  <si>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</si>
  <si>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</si>
  <si>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</si>
  <si>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</si>
  <si>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</si>
  <si>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</si>
  <si>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</si>
  <si>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</si>
  <si>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</si>
  <si>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</si>
  <si>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</si>
  <si>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</si>
  <si>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</si>
  <si>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</si>
  <si>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</si>
  <si>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</si>
  <si>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</si>
  <si>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</si>
  <si>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</si>
  <si>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</si>
  <si>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</si>
  <si>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</si>
  <si>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</si>
  <si>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</si>
  <si>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</si>
  <si>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</si>
  <si>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</si>
  <si>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</si>
  <si>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</si>
  <si>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rFont val="Arial"/>
        <color rgb="FF000000"/>
        <sz val="9.0"/>
      </rPr>
      <t>Unidad Administrativa</t>
    </r>
    <r>
      <rPr>
        <rFont val="Arial"/>
        <color theme="1"/>
        <sz val="9.0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</si>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</sst>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/>
    <font>
      <sz val="11.0"/>
      <color theme="1"/>
      <name val="Arial"/>
    </font>
    <font>
      <b/>
      <sz val="11.0"/>
      <color theme="1"/>
      <name val="Arial"/>
    </font>
    <font>
      <sz val="11.0"/>
      <color rgb="FF000000"/>
      <name val="Calibri"/>
    </font>
    <font>
      <sz val="10.0"/>
      <color rgb="FF000000"/>
      <name val="Arial"/>
    </font>
    <font>
      <sz val="12.0"/>
      <color theme="1"/>
      <name val="Calibri"/>
    </font>
    <font>
      <sz val="9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1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1" fillId="3" fontId="4" numFmtId="0" xfId="0" applyAlignment="1" applyBorder="1" applyFill="1" applyFont="1">
      <alignment horizontal="center" shrinkToFit="0" wrapText="1"/>
    </xf>
    <xf borderId="5" fillId="3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6" fillId="2" fontId="5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7" fillId="0" fontId="6" numFmtId="0" xfId="0" applyBorder="1" applyFont="1"/>
    <xf borderId="8" fillId="0" fontId="4" numFmtId="0" xfId="0" applyAlignment="1" applyBorder="1" applyFont="1">
      <alignment shrinkToFit="0" wrapText="1"/>
    </xf>
    <xf borderId="1" fillId="0" fontId="4" numFmtId="0" xfId="0" applyAlignment="1" applyBorder="1" applyFont="1">
      <alignment horizontal="center"/>
    </xf>
    <xf borderId="9" fillId="0" fontId="4" numFmtId="0" xfId="0" applyBorder="1" applyFont="1"/>
    <xf borderId="6" fillId="0" fontId="4" numFmtId="0" xfId="0" applyAlignment="1" applyBorder="1" applyFont="1">
      <alignment shrinkToFit="0" wrapText="1"/>
    </xf>
    <xf borderId="10" fillId="0" fontId="3" numFmtId="0" xfId="0" applyBorder="1" applyFont="1"/>
    <xf borderId="1" fillId="0" fontId="4" numFmtId="0" xfId="0" applyAlignment="1" applyBorder="1" applyFont="1">
      <alignment shrinkToFit="0" wrapText="1"/>
    </xf>
    <xf borderId="11" fillId="0" fontId="4" numFmtId="0" xfId="0" applyBorder="1" applyFont="1"/>
    <xf borderId="10" fillId="0" fontId="4" numFmtId="0" xfId="0" applyBorder="1" applyFont="1"/>
    <xf borderId="7" fillId="0" fontId="6" numFmtId="0" xfId="0" applyAlignment="1" applyBorder="1" applyFont="1">
      <alignment vertical="center"/>
    </xf>
    <xf borderId="1" fillId="0" fontId="6" numFmtId="0" xfId="0" applyBorder="1" applyFont="1"/>
    <xf borderId="8" fillId="0" fontId="3" numFmtId="0" xfId="0" applyBorder="1" applyFont="1"/>
    <xf borderId="2" fillId="0" fontId="4" numFmtId="0" xfId="0" applyAlignment="1" applyBorder="1" applyFont="1">
      <alignment shrinkToFit="0" wrapText="1"/>
    </xf>
    <xf borderId="7" fillId="0" fontId="4" numFmtId="0" xfId="0" applyBorder="1" applyFont="1"/>
    <xf borderId="8" fillId="0" fontId="4" numFmtId="0" xfId="0" applyBorder="1" applyFont="1"/>
    <xf borderId="0" fillId="0" fontId="1" numFmtId="0" xfId="0" applyFont="1"/>
    <xf borderId="1" fillId="4" fontId="2" numFmtId="0" xfId="0" applyAlignment="1" applyBorder="1" applyFill="1" applyFont="1">
      <alignment horizontal="center" vertical="center"/>
    </xf>
    <xf borderId="6" fillId="4" fontId="2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vertical="center"/>
    </xf>
    <xf borderId="1" fillId="5" fontId="7" numFmtId="0" xfId="0" applyAlignment="1" applyBorder="1" applyFill="1" applyFont="1">
      <alignment shrinkToFit="0" vertical="center" wrapText="1"/>
    </xf>
    <xf borderId="12" fillId="0" fontId="3" numFmtId="0" xfId="0" applyBorder="1" applyFont="1"/>
    <xf borderId="0" fillId="0" fontId="2" numFmtId="0" xfId="0" applyFont="1"/>
    <xf borderId="1" fillId="4" fontId="2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shrinkToFit="0" vertical="center" wrapText="1"/>
    </xf>
    <xf borderId="13" fillId="0" fontId="8" numFmtId="0" xfId="0" applyAlignment="1" applyBorder="1" applyFont="1">
      <alignment horizontal="left" readingOrder="0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6" fillId="0" fontId="1" numFmtId="0" xfId="0" applyAlignment="1" applyBorder="1" applyFont="1">
      <alignment readingOrder="0" shrinkToFit="0" vertical="center" wrapText="1"/>
    </xf>
    <xf borderId="10" fillId="0" fontId="1" numFmtId="0" xfId="0" applyAlignment="1" applyBorder="1" applyFont="1">
      <alignment readingOrder="0" shrinkToFit="0" vertical="center" wrapText="1"/>
    </xf>
    <xf borderId="10" fillId="0" fontId="1" numFmtId="0" xfId="0" applyAlignment="1" applyBorder="1" applyFont="1">
      <alignment shrinkToFit="0" wrapText="1"/>
    </xf>
    <xf borderId="2" fillId="6" fontId="1" numFmtId="0" xfId="0" applyAlignment="1" applyBorder="1" applyFill="1" applyFont="1">
      <alignment horizontal="center" shrinkToFit="0" vertical="center" wrapText="1"/>
    </xf>
    <xf borderId="14" fillId="0" fontId="3" numFmtId="0" xfId="0" applyBorder="1" applyFont="1"/>
    <xf borderId="15" fillId="6" fontId="1" numFmtId="0" xfId="0" applyAlignment="1" applyBorder="1" applyFont="1">
      <alignment shrinkToFit="0" vertical="center" wrapText="1"/>
    </xf>
    <xf borderId="15" fillId="6" fontId="1" numFmtId="0" xfId="0" applyAlignment="1" applyBorder="1" applyFont="1">
      <alignment shrinkToFit="0" wrapText="1"/>
    </xf>
    <xf borderId="8" fillId="0" fontId="1" numFmtId="0" xfId="0" applyAlignment="1" applyBorder="1" applyFont="1">
      <alignment shrinkToFit="0" vertical="center" wrapText="1"/>
    </xf>
    <xf borderId="8" fillId="0" fontId="1" numFmtId="0" xfId="0" applyAlignment="1" applyBorder="1" applyFont="1">
      <alignment readingOrder="0" shrinkToFit="0" vertical="center" wrapText="1"/>
    </xf>
    <xf borderId="8" fillId="0" fontId="1" numFmtId="0" xfId="0" applyAlignment="1" applyBorder="1" applyFont="1">
      <alignment horizontal="center" readingOrder="0" shrinkToFit="0" vertical="center" wrapText="1"/>
    </xf>
    <xf borderId="8" fillId="0" fontId="1" numFmtId="0" xfId="0" applyAlignment="1" applyBorder="1" applyFont="1">
      <alignment shrinkToFit="0" wrapText="1"/>
    </xf>
    <xf borderId="2" fillId="6" fontId="1" numFmtId="0" xfId="0" applyAlignment="1" applyBorder="1" applyFont="1">
      <alignment horizontal="center" shrinkToFit="0" wrapText="1"/>
    </xf>
    <xf borderId="16" fillId="0" fontId="5" numFmtId="0" xfId="0" applyAlignment="1" applyBorder="1" applyFont="1">
      <alignment horizontal="center" shrinkToFit="0" vertical="center" wrapText="1"/>
    </xf>
    <xf borderId="16" fillId="0" fontId="5" numFmtId="0" xfId="0" applyAlignment="1" applyBorder="1" applyFont="1">
      <alignment horizontal="center" vertical="center"/>
    </xf>
    <xf borderId="17" fillId="0" fontId="9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5.63"/>
    <col customWidth="1" min="3" max="3" width="9.38"/>
    <col customWidth="1" min="4" max="4" width="15.25"/>
    <col customWidth="1" min="5" max="5" width="39.63"/>
    <col customWidth="1" min="6" max="6" width="26.38"/>
    <col customWidth="1" min="7" max="7" width="18.5"/>
    <col customWidth="1" min="8" max="8" width="24.5"/>
  </cols>
  <sheetData>
    <row r="1">
      <c r="B1" s="1"/>
      <c r="C1" s="1"/>
      <c r="D1" s="1"/>
      <c r="E1" s="1"/>
    </row>
    <row r="2" ht="23.25" customHeight="1">
      <c r="B2" s="2" t="s">
        <v>0</v>
      </c>
      <c r="C2" s="3" t="s">
        <v>1</v>
      </c>
      <c r="D2" s="4"/>
      <c r="E2" s="5"/>
    </row>
    <row r="3" ht="32.25" customHeight="1">
      <c r="B3" s="2" t="s">
        <v>2</v>
      </c>
      <c r="C3" s="3" t="s">
        <v>3</v>
      </c>
      <c r="D3" s="4"/>
      <c r="E3" s="5"/>
    </row>
    <row r="5" ht="57.75" customHeight="1">
      <c r="B5" s="6"/>
      <c r="C5" s="6"/>
      <c r="D5" s="7" t="s">
        <v>4</v>
      </c>
      <c r="E5" s="7" t="s">
        <v>5</v>
      </c>
      <c r="F5" s="8" t="s">
        <v>6</v>
      </c>
      <c r="G5" s="9" t="s">
        <v>7</v>
      </c>
      <c r="H5" s="9" t="s">
        <v>8</v>
      </c>
    </row>
    <row r="6" ht="39.75" customHeight="1">
      <c r="B6" s="10" t="s">
        <v>9</v>
      </c>
      <c r="C6" s="11" t="s">
        <v>10</v>
      </c>
      <c r="D6" s="12" t="s">
        <v>11</v>
      </c>
      <c r="E6" s="13" t="s">
        <v>12</v>
      </c>
      <c r="F6" s="14"/>
      <c r="G6" s="15"/>
      <c r="H6" s="16"/>
    </row>
    <row r="7" ht="21.0" customHeight="1">
      <c r="B7" s="17"/>
      <c r="C7" s="11" t="s">
        <v>13</v>
      </c>
      <c r="D7" s="18"/>
      <c r="E7" s="18"/>
      <c r="F7" s="14"/>
      <c r="G7" s="19"/>
      <c r="H7" s="20"/>
    </row>
    <row r="8">
      <c r="B8" s="17"/>
      <c r="C8" s="11" t="s">
        <v>14</v>
      </c>
      <c r="D8" s="21"/>
      <c r="E8" s="18"/>
      <c r="F8" s="14"/>
      <c r="G8" s="19"/>
      <c r="H8" s="20"/>
    </row>
    <row r="9">
      <c r="B9" s="17"/>
      <c r="C9" s="11" t="s">
        <v>15</v>
      </c>
      <c r="D9" s="22"/>
      <c r="E9" s="18"/>
      <c r="F9" s="14"/>
      <c r="G9" s="19"/>
      <c r="H9" s="20"/>
    </row>
    <row r="10">
      <c r="B10" s="17"/>
      <c r="C10" s="11" t="s">
        <v>16</v>
      </c>
      <c r="D10" s="11"/>
      <c r="E10" s="18"/>
      <c r="F10" s="14"/>
      <c r="G10" s="19"/>
      <c r="H10" s="20"/>
    </row>
    <row r="11">
      <c r="B11" s="23"/>
      <c r="C11" s="11" t="s">
        <v>17</v>
      </c>
      <c r="D11" s="11"/>
      <c r="E11" s="24"/>
      <c r="F11" s="14"/>
      <c r="G11" s="25"/>
      <c r="H11" s="26"/>
    </row>
    <row r="19">
      <c r="E19" s="27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C2:E2"/>
    <mergeCell ref="C3:E3"/>
    <mergeCell ref="B6:B11"/>
  </mergeCells>
  <dataValidations>
    <dataValidation type="list" allowBlank="1" showErrorMessage="1" sqref="C2">
      <formula1>LISTAS!$B$3:$B$44</formula1>
    </dataValidation>
    <dataValidation type="list" allowBlank="1" showErrorMessage="1" sqref="C3">
      <formula1>LISTAS!$A$3:$A$23</formula1>
    </dataValidation>
    <dataValidation type="list" allowBlank="1" showErrorMessage="1" sqref="F6:F11">
      <formula1>LISTAS!$C$3:$C$4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.13"/>
    <col customWidth="1" min="3" max="4" width="8.13"/>
    <col customWidth="1" min="5" max="5" width="55.88"/>
    <col customWidth="1" min="6" max="6" width="17.13"/>
    <col customWidth="1" min="7" max="7" width="30.5"/>
    <col customWidth="1" min="8" max="9" width="20.25"/>
    <col customWidth="1" min="10" max="10" width="27.5"/>
    <col customWidth="1" min="11" max="11" width="9.38"/>
  </cols>
  <sheetData>
    <row r="1">
      <c r="D1" s="28" t="s">
        <v>18</v>
      </c>
      <c r="E1" s="28" t="s">
        <v>19</v>
      </c>
      <c r="K1" s="27"/>
    </row>
    <row r="2" ht="66.0" customHeight="1">
      <c r="B2" s="29" t="s">
        <v>9</v>
      </c>
      <c r="C2" s="30" t="s">
        <v>10</v>
      </c>
      <c r="D2" s="30" t="str">
        <f>+ARTICULACION!D6</f>
        <v>13.4.4.32.1</v>
      </c>
      <c r="E2" s="31" t="str">
        <f>ARTICULACION!E6</f>
        <v>Aumento de la cobertura en los programas de salud oral, visual y auditiva</v>
      </c>
    </row>
    <row r="3" ht="58.5" customHeight="1">
      <c r="B3" s="32"/>
      <c r="C3" s="30" t="s">
        <v>13</v>
      </c>
      <c r="D3" s="30"/>
      <c r="E3" s="31"/>
      <c r="F3" s="33"/>
    </row>
    <row r="4">
      <c r="H4" s="27"/>
      <c r="I4" s="27"/>
      <c r="J4" s="27"/>
      <c r="K4" s="27"/>
    </row>
    <row r="5" ht="44.25" customHeight="1">
      <c r="B5" s="27"/>
      <c r="D5" s="28" t="s">
        <v>20</v>
      </c>
      <c r="E5" s="28" t="s">
        <v>21</v>
      </c>
      <c r="F5" s="28" t="s">
        <v>22</v>
      </c>
      <c r="G5" s="34" t="s">
        <v>23</v>
      </c>
      <c r="H5" s="28" t="s">
        <v>24</v>
      </c>
      <c r="I5" s="28" t="s">
        <v>25</v>
      </c>
      <c r="J5" s="34" t="s">
        <v>26</v>
      </c>
    </row>
    <row r="6" ht="87.0" customHeight="1">
      <c r="D6" s="35">
        <v>1.0</v>
      </c>
      <c r="E6" s="36" t="s">
        <v>27</v>
      </c>
      <c r="F6" s="37" t="s">
        <v>28</v>
      </c>
      <c r="G6" s="37">
        <v>250.0</v>
      </c>
      <c r="H6" s="38" t="s">
        <v>29</v>
      </c>
      <c r="I6" s="39" t="s">
        <v>30</v>
      </c>
      <c r="J6" s="40"/>
    </row>
    <row r="7">
      <c r="D7" s="41"/>
      <c r="E7" s="4"/>
      <c r="F7" s="4"/>
      <c r="G7" s="4"/>
      <c r="H7" s="42"/>
      <c r="I7" s="43"/>
      <c r="J7" s="44"/>
    </row>
    <row r="8" ht="57.0" customHeight="1">
      <c r="D8" s="45">
        <v>2.0</v>
      </c>
      <c r="E8" s="46" t="s">
        <v>31</v>
      </c>
      <c r="F8" s="37" t="s">
        <v>28</v>
      </c>
      <c r="G8" s="47">
        <v>500.0</v>
      </c>
      <c r="H8" s="38" t="s">
        <v>29</v>
      </c>
      <c r="I8" s="39" t="s">
        <v>30</v>
      </c>
      <c r="J8" s="48"/>
    </row>
    <row r="9" ht="15.75" customHeight="1">
      <c r="D9" s="41"/>
      <c r="E9" s="4"/>
      <c r="F9" s="4"/>
      <c r="G9" s="4"/>
      <c r="H9" s="42"/>
      <c r="I9" s="43"/>
      <c r="J9" s="44"/>
    </row>
    <row r="10" ht="57.0" customHeight="1">
      <c r="D10" s="45">
        <v>3.0</v>
      </c>
      <c r="E10" s="46" t="s">
        <v>32</v>
      </c>
      <c r="F10" s="37" t="s">
        <v>28</v>
      </c>
      <c r="G10" s="47">
        <v>500.0</v>
      </c>
      <c r="H10" s="38" t="s">
        <v>29</v>
      </c>
      <c r="I10" s="39" t="s">
        <v>30</v>
      </c>
      <c r="J10" s="48"/>
    </row>
    <row r="11" ht="15.75" customHeight="1">
      <c r="D11" s="49"/>
      <c r="E11" s="4"/>
      <c r="F11" s="4"/>
      <c r="G11" s="4"/>
      <c r="H11" s="42"/>
      <c r="I11" s="44"/>
      <c r="J11" s="44"/>
    </row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</sheetData>
  <mergeCells count="4">
    <mergeCell ref="B2:B3"/>
    <mergeCell ref="D7:H7"/>
    <mergeCell ref="D9:H9"/>
    <mergeCell ref="D11:H11"/>
  </mergeCells>
  <printOptions/>
  <pageMargins bottom="0.75" footer="0.0" header="0.0" left="0.7" right="0.7" top="0.75"/>
  <pageSetup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37.25"/>
    <col customWidth="1" min="3" max="6" width="10.63"/>
  </cols>
  <sheetData>
    <row r="1" ht="13.5" customHeight="1"/>
    <row r="2" ht="13.5" customHeight="1">
      <c r="A2" s="50" t="s">
        <v>33</v>
      </c>
      <c r="B2" s="50" t="s">
        <v>34</v>
      </c>
      <c r="C2" s="51" t="s">
        <v>35</v>
      </c>
    </row>
    <row r="3" ht="13.5" customHeight="1">
      <c r="A3" s="52" t="s">
        <v>36</v>
      </c>
      <c r="B3" s="52" t="s">
        <v>37</v>
      </c>
      <c r="C3" s="52" t="s">
        <v>38</v>
      </c>
    </row>
    <row r="4" ht="13.5" customHeight="1">
      <c r="A4" s="52" t="s">
        <v>39</v>
      </c>
      <c r="B4" s="52" t="s">
        <v>40</v>
      </c>
      <c r="C4" s="52" t="s">
        <v>41</v>
      </c>
    </row>
    <row r="5" ht="13.5" customHeight="1">
      <c r="A5" s="52" t="s">
        <v>42</v>
      </c>
      <c r="B5" s="52" t="s">
        <v>43</v>
      </c>
    </row>
    <row r="6" ht="13.5" customHeight="1">
      <c r="A6" s="52" t="s">
        <v>44</v>
      </c>
      <c r="B6" s="52" t="s">
        <v>45</v>
      </c>
    </row>
    <row r="7" ht="13.5" customHeight="1">
      <c r="A7" s="52" t="s">
        <v>46</v>
      </c>
      <c r="B7" s="52" t="s">
        <v>47</v>
      </c>
    </row>
    <row r="8" ht="13.5" customHeight="1">
      <c r="A8" s="52" t="s">
        <v>48</v>
      </c>
      <c r="B8" s="52" t="s">
        <v>49</v>
      </c>
    </row>
    <row r="9" ht="13.5" customHeight="1">
      <c r="A9" s="52" t="s">
        <v>50</v>
      </c>
      <c r="B9" s="52" t="s">
        <v>51</v>
      </c>
    </row>
    <row r="10" ht="13.5" customHeight="1">
      <c r="A10" s="52" t="s">
        <v>52</v>
      </c>
      <c r="B10" s="52" t="s">
        <v>53</v>
      </c>
    </row>
    <row r="11" ht="13.5" customHeight="1">
      <c r="A11" s="52" t="s">
        <v>54</v>
      </c>
      <c r="B11" s="52" t="s">
        <v>55</v>
      </c>
    </row>
    <row r="12" ht="13.5" customHeight="1">
      <c r="A12" s="52" t="s">
        <v>56</v>
      </c>
      <c r="B12" s="52" t="s">
        <v>57</v>
      </c>
    </row>
    <row r="13" ht="13.5" customHeight="1">
      <c r="A13" s="52" t="s">
        <v>58</v>
      </c>
      <c r="B13" s="52" t="s">
        <v>59</v>
      </c>
    </row>
    <row r="14" ht="13.5" customHeight="1">
      <c r="A14" s="52" t="s">
        <v>60</v>
      </c>
      <c r="B14" s="52" t="s">
        <v>61</v>
      </c>
    </row>
    <row r="15" ht="13.5" customHeight="1">
      <c r="A15" s="52" t="s">
        <v>3</v>
      </c>
      <c r="B15" s="52" t="s">
        <v>62</v>
      </c>
    </row>
    <row r="16" ht="13.5" customHeight="1">
      <c r="A16" s="52" t="s">
        <v>63</v>
      </c>
      <c r="B16" s="52" t="s">
        <v>64</v>
      </c>
    </row>
    <row r="17" ht="13.5" customHeight="1">
      <c r="A17" s="52" t="s">
        <v>65</v>
      </c>
      <c r="B17" s="52" t="s">
        <v>66</v>
      </c>
    </row>
    <row r="18" ht="13.5" customHeight="1">
      <c r="A18" s="52" t="s">
        <v>67</v>
      </c>
      <c r="B18" s="52" t="s">
        <v>68</v>
      </c>
    </row>
    <row r="19" ht="13.5" customHeight="1">
      <c r="A19" s="52" t="s">
        <v>69</v>
      </c>
      <c r="B19" s="52" t="s">
        <v>70</v>
      </c>
    </row>
    <row r="20" ht="13.5" customHeight="1">
      <c r="A20" s="52" t="s">
        <v>71</v>
      </c>
      <c r="B20" s="52" t="s">
        <v>72</v>
      </c>
    </row>
    <row r="21" ht="13.5" customHeight="1">
      <c r="A21" s="52" t="s">
        <v>73</v>
      </c>
      <c r="B21" s="52" t="s">
        <v>74</v>
      </c>
    </row>
    <row r="22" ht="13.5" customHeight="1">
      <c r="A22" s="52" t="s">
        <v>75</v>
      </c>
      <c r="B22" s="52" t="s">
        <v>76</v>
      </c>
    </row>
    <row r="23" ht="13.5" customHeight="1">
      <c r="A23" s="52" t="s">
        <v>77</v>
      </c>
      <c r="B23" s="52" t="s">
        <v>78</v>
      </c>
    </row>
    <row r="24" ht="13.5" customHeight="1">
      <c r="B24" s="52" t="s">
        <v>79</v>
      </c>
    </row>
    <row r="25" ht="13.5" customHeight="1">
      <c r="B25" s="52" t="s">
        <v>80</v>
      </c>
    </row>
    <row r="26" ht="13.5" customHeight="1">
      <c r="B26" s="52" t="s">
        <v>81</v>
      </c>
    </row>
    <row r="27" ht="13.5" customHeight="1">
      <c r="B27" s="52" t="s">
        <v>82</v>
      </c>
    </row>
    <row r="28" ht="13.5" customHeight="1">
      <c r="B28" s="52" t="s">
        <v>83</v>
      </c>
    </row>
    <row r="29" ht="13.5" customHeight="1">
      <c r="B29" s="52" t="s">
        <v>84</v>
      </c>
    </row>
    <row r="30" ht="13.5" customHeight="1">
      <c r="B30" s="52" t="s">
        <v>85</v>
      </c>
    </row>
    <row r="31" ht="13.5" customHeight="1">
      <c r="B31" s="52" t="s">
        <v>86</v>
      </c>
    </row>
    <row r="32" ht="13.5" customHeight="1">
      <c r="B32" s="52" t="s">
        <v>87</v>
      </c>
    </row>
    <row r="33" ht="13.5" customHeight="1">
      <c r="B33" s="52" t="s">
        <v>88</v>
      </c>
    </row>
    <row r="34" ht="13.5" customHeight="1">
      <c r="B34" s="52" t="s">
        <v>89</v>
      </c>
    </row>
    <row r="35" ht="13.5" customHeight="1">
      <c r="B35" s="52" t="s">
        <v>90</v>
      </c>
    </row>
    <row r="36" ht="13.5" customHeight="1">
      <c r="B36" s="52" t="s">
        <v>91</v>
      </c>
    </row>
    <row r="37" ht="13.5" customHeight="1">
      <c r="B37" s="52" t="s">
        <v>92</v>
      </c>
    </row>
    <row r="38" ht="13.5" customHeight="1">
      <c r="B38" s="52" t="s">
        <v>93</v>
      </c>
    </row>
    <row r="39" ht="13.5" customHeight="1">
      <c r="B39" s="52" t="s">
        <v>1</v>
      </c>
    </row>
    <row r="40" ht="13.5" customHeight="1">
      <c r="B40" s="52" t="s">
        <v>94</v>
      </c>
    </row>
    <row r="41" ht="13.5" customHeight="1">
      <c r="B41" s="52" t="s">
        <v>95</v>
      </c>
    </row>
    <row r="42" ht="13.5" customHeight="1">
      <c r="B42" s="52" t="s">
        <v>96</v>
      </c>
    </row>
    <row r="43" ht="13.5" customHeight="1">
      <c r="B43" s="52" t="s">
        <v>97</v>
      </c>
    </row>
    <row r="44" ht="13.5" customHeight="1">
      <c r="B44" s="52" t="s">
        <v>98</v>
      </c>
    </row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